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01117\Documents\2023 CSR1팀 김혜스\LG화학 마곡 R&amp;D 캠퍼스\2024\2. 운영\5. 공모사업\기아대책_2024년도 LG화학 마곡 R&amp;D 캠퍼스 공모사업 안내서, 양식 모음(다운로드 필수)\"/>
    </mc:Choice>
  </mc:AlternateContent>
  <xr:revisionPtr revIDLastSave="0" documentId="13_ncr:1_{B15999DD-47B4-47D2-873A-DCDFDDB81295}" xr6:coauthVersionLast="47" xr6:coauthVersionMax="47" xr10:uidLastSave="{00000000-0000-0000-0000-000000000000}"/>
  <bookViews>
    <workbookView xWindow="39990" yWindow="1005" windowWidth="18270" windowHeight="13140" xr2:uid="{00000000-000D-0000-FFFF-FFFF00000000}"/>
  </bookViews>
  <sheets>
    <sheet name="프로그램 지원" sheetId="4" r:id="rId1"/>
    <sheet name="환경 개선 지원(개보수 및 비품 )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4" i="4"/>
  <c r="G25" i="4"/>
  <c r="G26" i="4"/>
  <c r="G27" i="4"/>
  <c r="G22" i="4"/>
  <c r="G21" i="4"/>
  <c r="G20" i="4"/>
  <c r="G25" i="7"/>
  <c r="G24" i="7"/>
  <c r="G23" i="7"/>
  <c r="G22" i="7"/>
  <c r="G21" i="7"/>
  <c r="G20" i="7"/>
  <c r="G19" i="7"/>
  <c r="G17" i="7"/>
  <c r="G16" i="7"/>
  <c r="G15" i="7"/>
  <c r="G14" i="7"/>
  <c r="G13" i="7"/>
  <c r="G12" i="7"/>
  <c r="G11" i="7"/>
  <c r="G10" i="7"/>
  <c r="G9" i="7"/>
  <c r="G8" i="7"/>
  <c r="G7" i="7"/>
  <c r="G6" i="7"/>
  <c r="G13" i="4"/>
  <c r="G16" i="4"/>
  <c r="G17" i="4"/>
  <c r="G18" i="4"/>
  <c r="G15" i="4"/>
  <c r="G7" i="4"/>
  <c r="G8" i="4"/>
  <c r="G9" i="4"/>
  <c r="G10" i="4"/>
  <c r="G11" i="4"/>
  <c r="G12" i="4"/>
  <c r="G6" i="4"/>
  <c r="G28" i="4" l="1"/>
  <c r="G26" i="7"/>
  <c r="G18" i="7"/>
  <c r="G14" i="4"/>
  <c r="G19" i="4"/>
  <c r="G27" i="7" l="1"/>
  <c r="G29" i="4"/>
  <c r="H27" i="7" l="1"/>
  <c r="H7" i="7"/>
  <c r="H13" i="7"/>
  <c r="H14" i="7"/>
  <c r="H15" i="7"/>
  <c r="H20" i="7"/>
  <c r="H12" i="7"/>
  <c r="H11" i="7"/>
  <c r="H23" i="7"/>
  <c r="H6" i="7"/>
  <c r="H24" i="7"/>
  <c r="H25" i="7"/>
  <c r="H19" i="7"/>
  <c r="H9" i="7"/>
  <c r="H17" i="7"/>
  <c r="H22" i="7"/>
  <c r="H8" i="7"/>
  <c r="H21" i="7"/>
  <c r="H16" i="7"/>
  <c r="H10" i="7"/>
  <c r="H18" i="7"/>
  <c r="H26" i="7"/>
  <c r="H14" i="4"/>
  <c r="H25" i="4"/>
  <c r="H24" i="4"/>
  <c r="H23" i="4"/>
  <c r="H26" i="4"/>
  <c r="H15" i="4"/>
  <c r="H22" i="4"/>
  <c r="H16" i="4"/>
  <c r="H6" i="4"/>
  <c r="H12" i="4"/>
  <c r="H21" i="4"/>
  <c r="H29" i="4"/>
  <c r="H7" i="4"/>
  <c r="H10" i="4"/>
  <c r="H18" i="4"/>
  <c r="H20" i="4"/>
  <c r="H8" i="4"/>
  <c r="H13" i="4"/>
  <c r="H17" i="4"/>
  <c r="H28" i="4"/>
  <c r="H11" i="4"/>
  <c r="H27" i="4"/>
  <c r="H9" i="4"/>
  <c r="H19" i="4"/>
</calcChain>
</file>

<file path=xl/sharedStrings.xml><?xml version="1.0" encoding="utf-8"?>
<sst xmlns="http://schemas.openxmlformats.org/spreadsheetml/2006/main" count="66" uniqueCount="51">
  <si>
    <t>비고</t>
  </si>
  <si>
    <t>소 계</t>
  </si>
  <si>
    <t>합 계 (제안금액)</t>
  </si>
  <si>
    <t>도배</t>
    <phoneticPr fontId="2" type="noConversion"/>
  </si>
  <si>
    <t>1. 엑셀에 계산하여 한글 파일에 작성해주시고, 엑셀+한글 파일 함께 제출 요망</t>
    <phoneticPr fontId="2" type="noConversion"/>
  </si>
  <si>
    <t>기관명:</t>
    <phoneticPr fontId="2" type="noConversion"/>
  </si>
  <si>
    <t>산출근거</t>
    <phoneticPr fontId="2" type="noConversion"/>
  </si>
  <si>
    <t>활동비</t>
    <phoneticPr fontId="2" type="noConversion"/>
  </si>
  <si>
    <t>수량</t>
    <phoneticPr fontId="2" type="noConversion"/>
  </si>
  <si>
    <t>전시관&amp;체험관 입장료 등</t>
    <phoneticPr fontId="2" type="noConversion"/>
  </si>
  <si>
    <t>이동 차량비</t>
    <phoneticPr fontId="2" type="noConversion"/>
  </si>
  <si>
    <t>1. 개보수</t>
    <phoneticPr fontId="2" type="noConversion"/>
  </si>
  <si>
    <t>2. 비품</t>
    <phoneticPr fontId="2" type="noConversion"/>
  </si>
  <si>
    <t>세목</t>
    <phoneticPr fontId="2" type="noConversion"/>
  </si>
  <si>
    <t>목</t>
    <phoneticPr fontId="2" type="noConversion"/>
  </si>
  <si>
    <t>세목</t>
    <phoneticPr fontId="2" type="noConversion"/>
  </si>
  <si>
    <t>목</t>
    <phoneticPr fontId="2" type="noConversion"/>
  </si>
  <si>
    <t>이동교통비</t>
    <phoneticPr fontId="2" type="noConversion"/>
  </si>
  <si>
    <t>※주의사항※</t>
    <phoneticPr fontId="2" type="noConversion"/>
  </si>
  <si>
    <t>단가(원)</t>
    <phoneticPr fontId="2" type="noConversion"/>
  </si>
  <si>
    <t>총액(원)</t>
    <phoneticPr fontId="2" type="noConversion"/>
  </si>
  <si>
    <t>구성비(%)</t>
    <phoneticPr fontId="2" type="noConversion"/>
  </si>
  <si>
    <t>하수도 교체</t>
    <phoneticPr fontId="2" type="noConversion"/>
  </si>
  <si>
    <t>책장</t>
    <phoneticPr fontId="2" type="noConversion"/>
  </si>
  <si>
    <t>도서보관용 3단 책장 N개</t>
    <phoneticPr fontId="2" type="noConversion"/>
  </si>
  <si>
    <t>타일 교체</t>
    <phoneticPr fontId="2" type="noConversion"/>
  </si>
  <si>
    <t>장판 교체</t>
    <phoneticPr fontId="2" type="noConversion"/>
  </si>
  <si>
    <t>전기 공사</t>
    <phoneticPr fontId="2" type="noConversion"/>
  </si>
  <si>
    <t>옥상 누수 공사</t>
    <phoneticPr fontId="2" type="noConversion"/>
  </si>
  <si>
    <t>지원 사업: 프로그램</t>
    <phoneticPr fontId="2" type="noConversion"/>
  </si>
  <si>
    <t>2.  프로그램 지원의 경우 학습/식사/여름방학 특별 프로그램 지원 3가지 영역 부분, 전체 선택 가능</t>
    <phoneticPr fontId="2" type="noConversion"/>
  </si>
  <si>
    <t>3. 세목은 적절히 변경하여 편성</t>
    <phoneticPr fontId="2" type="noConversion"/>
  </si>
  <si>
    <t>책걸상</t>
    <phoneticPr fontId="2" type="noConversion"/>
  </si>
  <si>
    <t>3. 세목은 적절히 변경하여편성</t>
    <phoneticPr fontId="2" type="noConversion"/>
  </si>
  <si>
    <t>2024 LG화학 마곡 R&amp;D 캠퍼스
복지기관 공모사업 예산안 작성 양식</t>
    <phoneticPr fontId="2" type="noConversion"/>
  </si>
  <si>
    <t>지원 사업: 환경 개선 지원(개보수 및 비품 )</t>
  </si>
  <si>
    <t>2. 환경 개선 지원 영역의 경우 시설 개보수 / 비품지원 2가지 영역 부분, 전체 선택 가능</t>
  </si>
  <si>
    <t>1. 사례 관리 
및
이용자 지원</t>
    <phoneticPr fontId="2" type="noConversion"/>
  </si>
  <si>
    <t>3. 특별행사 지원</t>
    <phoneticPr fontId="2" type="noConversion"/>
  </si>
  <si>
    <t>2. 서비스
지원</t>
    <phoneticPr fontId="2" type="noConversion"/>
  </si>
  <si>
    <t>상담료</t>
    <phoneticPr fontId="2" type="noConversion"/>
  </si>
  <si>
    <t>위기가정 아동 상담 10회기</t>
    <phoneticPr fontId="2" type="noConversion"/>
  </si>
  <si>
    <t>취약계층 가정 지원</t>
    <phoneticPr fontId="2" type="noConversion"/>
  </si>
  <si>
    <t>세탁기 교체(모델명: ~~)</t>
    <phoneticPr fontId="2" type="noConversion"/>
  </si>
  <si>
    <t>에어컨 교체(모델명:~~)</t>
    <phoneticPr fontId="2" type="noConversion"/>
  </si>
  <si>
    <t>프로그램비</t>
    <phoneticPr fontId="2" type="noConversion"/>
  </si>
  <si>
    <t xml:space="preserve">강사료 </t>
    <phoneticPr fontId="2" type="noConversion"/>
  </si>
  <si>
    <t>교구 구입비</t>
    <phoneticPr fontId="2" type="noConversion"/>
  </si>
  <si>
    <t>가위, 풀 등</t>
    <phoneticPr fontId="2" type="noConversion"/>
  </si>
  <si>
    <t>식사비</t>
    <phoneticPr fontId="2" type="noConversion"/>
  </si>
  <si>
    <t>특식 지원 or 식사비 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</si>
</sst>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9" fontId="6" fillId="0" borderId="1" xfId="2" applyFont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7" fillId="0" borderId="14" xfId="0" applyFont="1" applyBorder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1" fontId="5" fillId="0" borderId="22" xfId="1" applyFont="1" applyBorder="1" applyAlignment="1">
      <alignment horizontal="right" vertical="center" wrapText="1"/>
    </xf>
    <xf numFmtId="9" fontId="5" fillId="0" borderId="22" xfId="2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9525</xdr:rowOff>
    </xdr:from>
    <xdr:to>
      <xdr:col>8</xdr:col>
      <xdr:colOff>1386840</xdr:colOff>
      <xdr:row>0</xdr:row>
      <xdr:rowOff>473598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EE7CD40-6937-B6F2-13DA-C9E94517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9525"/>
          <a:ext cx="4015740" cy="4564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9</xdr:col>
      <xdr:colOff>378</xdr:colOff>
      <xdr:row>0</xdr:row>
      <xdr:rowOff>491533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E5998CF-CDF3-37E6-F79B-A56DF6F8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0"/>
          <a:ext cx="4362828" cy="49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2"/>
  <sheetViews>
    <sheetView tabSelected="1" workbookViewId="0">
      <selection activeCell="C18" sqref="C18"/>
    </sheetView>
  </sheetViews>
  <sheetFormatPr defaultRowHeight="17.399999999999999" x14ac:dyDescent="0.4"/>
  <cols>
    <col min="1" max="1" width="3.3984375" customWidth="1"/>
    <col min="2" max="2" width="10.296875" customWidth="1"/>
    <col min="3" max="3" width="16.69921875" style="10" customWidth="1"/>
    <col min="4" max="4" width="27.296875" customWidth="1"/>
    <col min="5" max="5" width="11" customWidth="1"/>
    <col min="6" max="6" width="12.09765625" customWidth="1"/>
    <col min="7" max="7" width="16.69921875" customWidth="1"/>
    <col min="8" max="8" width="10.8984375" customWidth="1"/>
    <col min="9" max="9" width="19.5" customWidth="1"/>
    <col min="11" max="11" width="60.69921875" customWidth="1"/>
  </cols>
  <sheetData>
    <row r="1" spans="2:11" ht="42" customHeight="1" thickBot="1" x14ac:dyDescent="0.45">
      <c r="B1" s="37"/>
      <c r="C1" s="37"/>
      <c r="D1" s="37"/>
      <c r="E1" s="37"/>
      <c r="F1" s="37"/>
      <c r="G1" s="37"/>
      <c r="H1" s="37"/>
      <c r="I1" s="37"/>
    </row>
    <row r="2" spans="2:11" ht="17.399999999999999" customHeight="1" x14ac:dyDescent="0.4">
      <c r="B2" s="38" t="s">
        <v>34</v>
      </c>
      <c r="C2" s="39"/>
      <c r="D2" s="39"/>
      <c r="E2" s="39"/>
      <c r="F2" s="39"/>
      <c r="G2" s="39"/>
      <c r="H2" s="39"/>
      <c r="I2" s="40"/>
      <c r="K2" s="20" t="s">
        <v>18</v>
      </c>
    </row>
    <row r="3" spans="2:11" x14ac:dyDescent="0.4">
      <c r="B3" s="41"/>
      <c r="C3" s="42"/>
      <c r="D3" s="42"/>
      <c r="E3" s="42"/>
      <c r="F3" s="42"/>
      <c r="G3" s="42"/>
      <c r="H3" s="42"/>
      <c r="I3" s="43"/>
      <c r="K3" t="s">
        <v>4</v>
      </c>
    </row>
    <row r="4" spans="2:11" x14ac:dyDescent="0.4">
      <c r="B4" s="44" t="s">
        <v>29</v>
      </c>
      <c r="C4" s="45"/>
      <c r="D4" s="27"/>
      <c r="I4" s="28" t="s">
        <v>5</v>
      </c>
      <c r="K4" t="s">
        <v>30</v>
      </c>
    </row>
    <row r="5" spans="2:11" ht="19.2" x14ac:dyDescent="0.4">
      <c r="B5" s="29" t="s">
        <v>14</v>
      </c>
      <c r="C5" s="1" t="s">
        <v>15</v>
      </c>
      <c r="D5" s="1" t="s">
        <v>6</v>
      </c>
      <c r="E5" s="1" t="s">
        <v>19</v>
      </c>
      <c r="F5" s="1" t="s">
        <v>8</v>
      </c>
      <c r="G5" s="1" t="s">
        <v>20</v>
      </c>
      <c r="H5" s="1" t="s">
        <v>21</v>
      </c>
      <c r="I5" s="30" t="s">
        <v>0</v>
      </c>
      <c r="K5" t="s">
        <v>31</v>
      </c>
    </row>
    <row r="6" spans="2:11" ht="17.399999999999999" customHeight="1" x14ac:dyDescent="0.4">
      <c r="B6" s="55" t="s">
        <v>37</v>
      </c>
      <c r="C6" s="12" t="s">
        <v>40</v>
      </c>
      <c r="D6" s="23" t="s">
        <v>41</v>
      </c>
      <c r="E6" s="3"/>
      <c r="F6" s="3"/>
      <c r="G6" s="3">
        <f>E6*F6</f>
        <v>0</v>
      </c>
      <c r="H6" s="21" t="e">
        <f t="shared" ref="H6:H26" si="0">G6/$G$29</f>
        <v>#DIV/0!</v>
      </c>
      <c r="I6" s="31"/>
    </row>
    <row r="7" spans="2:11" ht="17.399999999999999" customHeight="1" x14ac:dyDescent="0.4">
      <c r="B7" s="55"/>
      <c r="C7" s="12"/>
      <c r="D7" s="23"/>
      <c r="E7" s="3"/>
      <c r="F7" s="3"/>
      <c r="G7" s="3">
        <f t="shared" ref="G7:G13" si="1">E7*F7</f>
        <v>0</v>
      </c>
      <c r="H7" s="21" t="e">
        <f t="shared" si="0"/>
        <v>#DIV/0!</v>
      </c>
      <c r="I7" s="31"/>
    </row>
    <row r="8" spans="2:11" ht="18.600000000000001" customHeight="1" x14ac:dyDescent="0.4">
      <c r="B8" s="55"/>
      <c r="C8" s="52" t="s">
        <v>42</v>
      </c>
      <c r="D8" s="23" t="s">
        <v>43</v>
      </c>
      <c r="E8" s="3"/>
      <c r="F8" s="3"/>
      <c r="G8" s="3">
        <f t="shared" si="1"/>
        <v>0</v>
      </c>
      <c r="H8" s="21" t="e">
        <f t="shared" si="0"/>
        <v>#DIV/0!</v>
      </c>
      <c r="I8" s="31"/>
    </row>
    <row r="9" spans="2:11" x14ac:dyDescent="0.4">
      <c r="B9" s="55"/>
      <c r="C9" s="53"/>
      <c r="D9" s="23" t="s">
        <v>44</v>
      </c>
      <c r="E9" s="3"/>
      <c r="F9" s="3"/>
      <c r="G9" s="3">
        <f t="shared" si="1"/>
        <v>0</v>
      </c>
      <c r="H9" s="21" t="e">
        <f t="shared" si="0"/>
        <v>#DIV/0!</v>
      </c>
      <c r="I9" s="31"/>
    </row>
    <row r="10" spans="2:11" ht="17.399999999999999" customHeight="1" x14ac:dyDescent="0.4">
      <c r="B10" s="55"/>
      <c r="C10" s="54"/>
      <c r="D10" s="23"/>
      <c r="E10" s="3"/>
      <c r="F10" s="3"/>
      <c r="G10" s="3">
        <f t="shared" si="1"/>
        <v>0</v>
      </c>
      <c r="H10" s="21" t="e">
        <f t="shared" si="0"/>
        <v>#DIV/0!</v>
      </c>
      <c r="I10" s="31"/>
    </row>
    <row r="11" spans="2:11" ht="17.399999999999999" customHeight="1" x14ac:dyDescent="0.4">
      <c r="B11" s="55"/>
      <c r="C11" s="2"/>
      <c r="D11" s="6"/>
      <c r="E11" s="3"/>
      <c r="F11" s="3"/>
      <c r="G11" s="3">
        <f t="shared" si="1"/>
        <v>0</v>
      </c>
      <c r="H11" s="21" t="e">
        <f t="shared" si="0"/>
        <v>#DIV/0!</v>
      </c>
      <c r="I11" s="31"/>
    </row>
    <row r="12" spans="2:11" ht="17.399999999999999" customHeight="1" x14ac:dyDescent="0.4">
      <c r="B12" s="55"/>
      <c r="C12" s="2"/>
      <c r="D12" s="14"/>
      <c r="E12" s="3"/>
      <c r="F12" s="3"/>
      <c r="G12" s="3">
        <f t="shared" si="1"/>
        <v>0</v>
      </c>
      <c r="H12" s="21" t="e">
        <f t="shared" si="0"/>
        <v>#DIV/0!</v>
      </c>
      <c r="I12" s="31"/>
    </row>
    <row r="13" spans="2:11" ht="17.399999999999999" customHeight="1" x14ac:dyDescent="0.4">
      <c r="B13" s="55"/>
      <c r="C13" s="2"/>
      <c r="D13" s="7"/>
      <c r="E13" s="3"/>
      <c r="F13" s="3"/>
      <c r="G13" s="3">
        <f t="shared" si="1"/>
        <v>0</v>
      </c>
      <c r="H13" s="21" t="e">
        <f t="shared" si="0"/>
        <v>#DIV/0!</v>
      </c>
      <c r="I13" s="31"/>
    </row>
    <row r="14" spans="2:11" x14ac:dyDescent="0.4">
      <c r="B14" s="46" t="s">
        <v>1</v>
      </c>
      <c r="C14" s="47"/>
      <c r="D14" s="47"/>
      <c r="E14" s="47"/>
      <c r="F14" s="48"/>
      <c r="G14" s="4">
        <f>SUM(G6:G13)</f>
        <v>0</v>
      </c>
      <c r="H14" s="22" t="e">
        <f t="shared" si="0"/>
        <v>#DIV/0!</v>
      </c>
      <c r="I14" s="31"/>
    </row>
    <row r="15" spans="2:11" ht="17.399999999999999" customHeight="1" x14ac:dyDescent="0.4">
      <c r="B15" s="55" t="s">
        <v>39</v>
      </c>
      <c r="C15" s="24" t="s">
        <v>45</v>
      </c>
      <c r="D15" s="23" t="s">
        <v>46</v>
      </c>
      <c r="E15" s="3"/>
      <c r="F15" s="3"/>
      <c r="G15" s="3">
        <f>E15*F15</f>
        <v>0</v>
      </c>
      <c r="H15" s="21" t="e">
        <f t="shared" si="0"/>
        <v>#DIV/0!</v>
      </c>
      <c r="I15" s="31"/>
    </row>
    <row r="16" spans="2:11" ht="17.399999999999999" customHeight="1" x14ac:dyDescent="0.4">
      <c r="B16" s="55"/>
      <c r="C16" s="24" t="s">
        <v>47</v>
      </c>
      <c r="D16" s="23" t="s">
        <v>48</v>
      </c>
      <c r="E16" s="3"/>
      <c r="F16" s="3"/>
      <c r="G16" s="3">
        <f t="shared" ref="G16:G18" si="2">E16*F16</f>
        <v>0</v>
      </c>
      <c r="H16" s="21" t="e">
        <f t="shared" si="0"/>
        <v>#DIV/0!</v>
      </c>
      <c r="I16" s="31"/>
    </row>
    <row r="17" spans="2:9" ht="17.399999999999999" customHeight="1" x14ac:dyDescent="0.4">
      <c r="B17" s="55"/>
      <c r="C17" s="24" t="s">
        <v>49</v>
      </c>
      <c r="D17" s="23" t="s">
        <v>50</v>
      </c>
      <c r="E17" s="3"/>
      <c r="F17" s="3"/>
      <c r="G17" s="3">
        <f t="shared" si="2"/>
        <v>0</v>
      </c>
      <c r="H17" s="21" t="e">
        <f t="shared" si="0"/>
        <v>#DIV/0!</v>
      </c>
      <c r="I17" s="31"/>
    </row>
    <row r="18" spans="2:9" ht="17.399999999999999" customHeight="1" x14ac:dyDescent="0.4">
      <c r="B18" s="55"/>
      <c r="C18" s="2"/>
      <c r="D18" s="8"/>
      <c r="E18" s="5"/>
      <c r="F18" s="5"/>
      <c r="G18" s="3">
        <f t="shared" si="2"/>
        <v>0</v>
      </c>
      <c r="H18" s="21" t="e">
        <f t="shared" si="0"/>
        <v>#DIV/0!</v>
      </c>
      <c r="I18" s="31"/>
    </row>
    <row r="19" spans="2:9" ht="17.399999999999999" customHeight="1" x14ac:dyDescent="0.4">
      <c r="B19" s="46" t="s">
        <v>1</v>
      </c>
      <c r="C19" s="47"/>
      <c r="D19" s="47"/>
      <c r="E19" s="47"/>
      <c r="F19" s="48"/>
      <c r="G19" s="4">
        <f>SUM(G15:G18)</f>
        <v>0</v>
      </c>
      <c r="H19" s="22" t="e">
        <f t="shared" si="0"/>
        <v>#DIV/0!</v>
      </c>
      <c r="I19" s="31"/>
    </row>
    <row r="20" spans="2:9" ht="17.399999999999999" customHeight="1" x14ac:dyDescent="0.4">
      <c r="B20" s="55" t="s">
        <v>38</v>
      </c>
      <c r="C20" s="24" t="s">
        <v>17</v>
      </c>
      <c r="D20" s="23" t="s">
        <v>10</v>
      </c>
      <c r="E20" s="3"/>
      <c r="F20" s="3"/>
      <c r="G20" s="3">
        <f>E20*F20</f>
        <v>0</v>
      </c>
      <c r="H20" s="21" t="e">
        <f t="shared" si="0"/>
        <v>#DIV/0!</v>
      </c>
      <c r="I20" s="31"/>
    </row>
    <row r="21" spans="2:9" ht="17.399999999999999" customHeight="1" x14ac:dyDescent="0.4">
      <c r="B21" s="55"/>
      <c r="C21" s="56" t="s">
        <v>7</v>
      </c>
      <c r="D21" s="25" t="s">
        <v>9</v>
      </c>
      <c r="E21" s="3"/>
      <c r="F21" s="3"/>
      <c r="G21" s="3">
        <f t="shared" ref="G21:G27" si="3">E21*F21</f>
        <v>0</v>
      </c>
      <c r="H21" s="21" t="e">
        <f t="shared" si="0"/>
        <v>#DIV/0!</v>
      </c>
      <c r="I21" s="31"/>
    </row>
    <row r="22" spans="2:9" ht="17.399999999999999" customHeight="1" x14ac:dyDescent="0.4">
      <c r="B22" s="55"/>
      <c r="C22" s="56"/>
      <c r="D22" s="26"/>
      <c r="E22" s="3"/>
      <c r="F22" s="3"/>
      <c r="G22" s="3">
        <f t="shared" si="3"/>
        <v>0</v>
      </c>
      <c r="H22" s="21" t="e">
        <f t="shared" si="0"/>
        <v>#DIV/0!</v>
      </c>
      <c r="I22" s="31"/>
    </row>
    <row r="23" spans="2:9" ht="17.399999999999999" customHeight="1" x14ac:dyDescent="0.4">
      <c r="B23" s="55"/>
      <c r="C23" s="18"/>
      <c r="D23" s="15"/>
      <c r="E23" s="3"/>
      <c r="F23" s="3"/>
      <c r="G23" s="3">
        <f t="shared" si="3"/>
        <v>0</v>
      </c>
      <c r="H23" s="21" t="e">
        <f t="shared" si="0"/>
        <v>#DIV/0!</v>
      </c>
      <c r="I23" s="31"/>
    </row>
    <row r="24" spans="2:9" ht="17.399999999999999" customHeight="1" x14ac:dyDescent="0.4">
      <c r="B24" s="55"/>
      <c r="C24" s="18"/>
      <c r="D24" s="15"/>
      <c r="E24" s="3"/>
      <c r="F24" s="3"/>
      <c r="G24" s="3">
        <f t="shared" si="3"/>
        <v>0</v>
      </c>
      <c r="H24" s="21" t="e">
        <f t="shared" si="0"/>
        <v>#DIV/0!</v>
      </c>
      <c r="I24" s="31"/>
    </row>
    <row r="25" spans="2:9" ht="17.399999999999999" customHeight="1" x14ac:dyDescent="0.4">
      <c r="B25" s="55"/>
      <c r="C25" s="18"/>
      <c r="D25" s="15"/>
      <c r="E25" s="3"/>
      <c r="F25" s="3"/>
      <c r="G25" s="3">
        <f t="shared" si="3"/>
        <v>0</v>
      </c>
      <c r="H25" s="21" t="e">
        <f t="shared" si="0"/>
        <v>#DIV/0!</v>
      </c>
      <c r="I25" s="31"/>
    </row>
    <row r="26" spans="2:9" ht="17.399999999999999" customHeight="1" x14ac:dyDescent="0.4">
      <c r="B26" s="55"/>
      <c r="C26" s="18"/>
      <c r="D26" s="15"/>
      <c r="E26" s="3"/>
      <c r="F26" s="3"/>
      <c r="G26" s="3">
        <f t="shared" si="3"/>
        <v>0</v>
      </c>
      <c r="H26" s="21" t="e">
        <f t="shared" si="0"/>
        <v>#DIV/0!</v>
      </c>
      <c r="I26" s="31"/>
    </row>
    <row r="27" spans="2:9" ht="17.399999999999999" customHeight="1" x14ac:dyDescent="0.4">
      <c r="B27" s="55"/>
      <c r="C27" s="2"/>
      <c r="D27" s="8"/>
      <c r="E27" s="5"/>
      <c r="F27" s="5"/>
      <c r="G27" s="3">
        <f t="shared" si="3"/>
        <v>0</v>
      </c>
      <c r="H27" s="21" t="e">
        <f>G27/$G$29</f>
        <v>#DIV/0!</v>
      </c>
      <c r="I27" s="31"/>
    </row>
    <row r="28" spans="2:9" ht="17.399999999999999" customHeight="1" x14ac:dyDescent="0.4">
      <c r="B28" s="46" t="s">
        <v>1</v>
      </c>
      <c r="C28" s="47"/>
      <c r="D28" s="47"/>
      <c r="E28" s="47"/>
      <c r="F28" s="48"/>
      <c r="G28" s="4">
        <f>SUM(G20:G27)</f>
        <v>0</v>
      </c>
      <c r="H28" s="22" t="e">
        <f>G28/$G$29</f>
        <v>#DIV/0!</v>
      </c>
      <c r="I28" s="31"/>
    </row>
    <row r="29" spans="2:9" ht="17.399999999999999" customHeight="1" thickBot="1" x14ac:dyDescent="0.45">
      <c r="B29" s="49" t="s">
        <v>2</v>
      </c>
      <c r="C29" s="50"/>
      <c r="D29" s="50"/>
      <c r="E29" s="50"/>
      <c r="F29" s="51"/>
      <c r="G29" s="32">
        <f>G14+G19</f>
        <v>0</v>
      </c>
      <c r="H29" s="33" t="e">
        <f>G29/$G$29</f>
        <v>#DIV/0!</v>
      </c>
      <c r="I29" s="34"/>
    </row>
    <row r="31" spans="2:9" x14ac:dyDescent="0.4">
      <c r="E31" s="9"/>
      <c r="F31" s="9"/>
      <c r="G31" s="9"/>
    </row>
    <row r="32" spans="2:9" x14ac:dyDescent="0.4">
      <c r="E32" s="9"/>
      <c r="F32" s="9"/>
      <c r="G32" s="9"/>
    </row>
  </sheetData>
  <mergeCells count="12">
    <mergeCell ref="B1:I1"/>
    <mergeCell ref="B2:I3"/>
    <mergeCell ref="B4:C4"/>
    <mergeCell ref="B14:F14"/>
    <mergeCell ref="B29:F29"/>
    <mergeCell ref="B19:F19"/>
    <mergeCell ref="C8:C10"/>
    <mergeCell ref="B20:B27"/>
    <mergeCell ref="B28:F28"/>
    <mergeCell ref="C21:C22"/>
    <mergeCell ref="B6:B13"/>
    <mergeCell ref="B15:B18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DCA7-FE27-45A4-A139-B38B560944EB}">
  <dimension ref="B1:K30"/>
  <sheetViews>
    <sheetView topLeftCell="A5" workbookViewId="0">
      <selection activeCell="D22" sqref="D22"/>
    </sheetView>
  </sheetViews>
  <sheetFormatPr defaultRowHeight="17.399999999999999" x14ac:dyDescent="0.4"/>
  <cols>
    <col min="1" max="1" width="2.5" customWidth="1"/>
    <col min="3" max="3" width="16.69921875" style="10" customWidth="1"/>
    <col min="4" max="4" width="27.296875" customWidth="1"/>
    <col min="5" max="5" width="12.59765625" customWidth="1"/>
    <col min="6" max="6" width="9.3984375" customWidth="1"/>
    <col min="7" max="7" width="13.296875" customWidth="1"/>
    <col min="8" max="8" width="11.796875" customWidth="1"/>
    <col min="9" max="9" width="23.8984375" customWidth="1"/>
    <col min="10" max="10" width="5.296875" customWidth="1"/>
    <col min="11" max="11" width="60.69921875" customWidth="1"/>
  </cols>
  <sheetData>
    <row r="1" spans="2:11" ht="42" customHeight="1" thickBot="1" x14ac:dyDescent="0.45">
      <c r="B1" s="37"/>
      <c r="C1" s="37"/>
      <c r="D1" s="37"/>
      <c r="E1" s="37"/>
      <c r="F1" s="37"/>
      <c r="G1" s="37"/>
      <c r="H1" s="37"/>
      <c r="I1" s="37"/>
    </row>
    <row r="2" spans="2:11" ht="17.399999999999999" customHeight="1" x14ac:dyDescent="0.4">
      <c r="B2" s="38" t="s">
        <v>34</v>
      </c>
      <c r="C2" s="39"/>
      <c r="D2" s="39"/>
      <c r="E2" s="39"/>
      <c r="F2" s="39"/>
      <c r="G2" s="39"/>
      <c r="H2" s="39"/>
      <c r="I2" s="40"/>
      <c r="K2" s="20" t="s">
        <v>18</v>
      </c>
    </row>
    <row r="3" spans="2:11" ht="17.399999999999999" customHeight="1" x14ac:dyDescent="0.4">
      <c r="B3" s="41"/>
      <c r="C3" s="42"/>
      <c r="D3" s="42"/>
      <c r="E3" s="42"/>
      <c r="F3" s="42"/>
      <c r="G3" s="42"/>
      <c r="H3" s="42"/>
      <c r="I3" s="43"/>
      <c r="K3" t="s">
        <v>4</v>
      </c>
    </row>
    <row r="4" spans="2:11" x14ac:dyDescent="0.4">
      <c r="B4" s="35" t="s">
        <v>35</v>
      </c>
      <c r="C4" s="17"/>
      <c r="D4" s="16"/>
      <c r="I4" s="28" t="s">
        <v>5</v>
      </c>
      <c r="K4" t="s">
        <v>36</v>
      </c>
    </row>
    <row r="5" spans="2:11" ht="19.2" x14ac:dyDescent="0.4">
      <c r="B5" s="29" t="s">
        <v>16</v>
      </c>
      <c r="C5" s="1" t="s">
        <v>13</v>
      </c>
      <c r="D5" s="1" t="s">
        <v>6</v>
      </c>
      <c r="E5" s="1" t="s">
        <v>19</v>
      </c>
      <c r="F5" s="1" t="s">
        <v>8</v>
      </c>
      <c r="G5" s="1" t="s">
        <v>20</v>
      </c>
      <c r="H5" s="1" t="s">
        <v>21</v>
      </c>
      <c r="I5" s="30" t="s">
        <v>0</v>
      </c>
      <c r="K5" t="s">
        <v>33</v>
      </c>
    </row>
    <row r="6" spans="2:11" ht="17.399999999999999" customHeight="1" x14ac:dyDescent="0.4">
      <c r="B6" s="55" t="s">
        <v>11</v>
      </c>
      <c r="C6" s="12" t="s">
        <v>22</v>
      </c>
      <c r="D6" s="6"/>
      <c r="E6" s="3"/>
      <c r="F6" s="3"/>
      <c r="G6" s="3">
        <f>E6*F6</f>
        <v>0</v>
      </c>
      <c r="H6" s="21" t="e">
        <f>G6/$G$27</f>
        <v>#DIV/0!</v>
      </c>
      <c r="I6" s="31"/>
    </row>
    <row r="7" spans="2:11" ht="17.399999999999999" customHeight="1" x14ac:dyDescent="0.4">
      <c r="B7" s="55"/>
      <c r="C7" s="12" t="s">
        <v>25</v>
      </c>
      <c r="D7" s="6"/>
      <c r="E7" s="3"/>
      <c r="F7" s="3"/>
      <c r="G7" s="3">
        <f t="shared" ref="G7:G17" si="0">E7*F7</f>
        <v>0</v>
      </c>
      <c r="H7" s="21" t="e">
        <f t="shared" ref="H7:H17" si="1">G7/$G$27</f>
        <v>#DIV/0!</v>
      </c>
      <c r="I7" s="31"/>
    </row>
    <row r="8" spans="2:11" ht="18.600000000000001" customHeight="1" x14ac:dyDescent="0.4">
      <c r="B8" s="55"/>
      <c r="C8" s="12" t="s">
        <v>26</v>
      </c>
      <c r="D8" s="6"/>
      <c r="E8" s="3"/>
      <c r="F8" s="3"/>
      <c r="G8" s="3">
        <f t="shared" si="0"/>
        <v>0</v>
      </c>
      <c r="H8" s="21" t="e">
        <f t="shared" si="1"/>
        <v>#DIV/0!</v>
      </c>
      <c r="I8" s="31"/>
    </row>
    <row r="9" spans="2:11" x14ac:dyDescent="0.4">
      <c r="B9" s="55"/>
      <c r="C9" s="12" t="s">
        <v>3</v>
      </c>
      <c r="D9" s="6"/>
      <c r="E9" s="3"/>
      <c r="F9" s="3"/>
      <c r="G9" s="3">
        <f t="shared" si="0"/>
        <v>0</v>
      </c>
      <c r="H9" s="21" t="e">
        <f t="shared" si="1"/>
        <v>#DIV/0!</v>
      </c>
      <c r="I9" s="31"/>
    </row>
    <row r="10" spans="2:11" ht="17.399999999999999" customHeight="1" x14ac:dyDescent="0.4">
      <c r="B10" s="55"/>
      <c r="C10" s="12" t="s">
        <v>27</v>
      </c>
      <c r="D10" s="6"/>
      <c r="E10" s="3"/>
      <c r="F10" s="3"/>
      <c r="G10" s="3">
        <f t="shared" si="0"/>
        <v>0</v>
      </c>
      <c r="H10" s="21" t="e">
        <f t="shared" si="1"/>
        <v>#DIV/0!</v>
      </c>
      <c r="I10" s="31"/>
    </row>
    <row r="11" spans="2:11" ht="17.399999999999999" customHeight="1" x14ac:dyDescent="0.4">
      <c r="B11" s="55"/>
      <c r="C11" s="12" t="s">
        <v>28</v>
      </c>
      <c r="D11" s="6"/>
      <c r="E11" s="3"/>
      <c r="F11" s="3"/>
      <c r="G11" s="3">
        <f t="shared" si="0"/>
        <v>0</v>
      </c>
      <c r="H11" s="21" t="e">
        <f t="shared" si="1"/>
        <v>#DIV/0!</v>
      </c>
      <c r="I11" s="31"/>
    </row>
    <row r="12" spans="2:11" ht="17.399999999999999" customHeight="1" x14ac:dyDescent="0.4">
      <c r="B12" s="55"/>
      <c r="C12" s="12"/>
      <c r="D12" s="14"/>
      <c r="E12" s="3"/>
      <c r="F12" s="3"/>
      <c r="G12" s="3">
        <f t="shared" si="0"/>
        <v>0</v>
      </c>
      <c r="H12" s="21" t="e">
        <f t="shared" si="1"/>
        <v>#DIV/0!</v>
      </c>
      <c r="I12" s="31"/>
    </row>
    <row r="13" spans="2:11" ht="17.399999999999999" customHeight="1" x14ac:dyDescent="0.4">
      <c r="B13" s="55"/>
      <c r="C13" s="2"/>
      <c r="D13" s="15"/>
      <c r="E13" s="3"/>
      <c r="F13" s="3"/>
      <c r="G13" s="3">
        <f t="shared" si="0"/>
        <v>0</v>
      </c>
      <c r="H13" s="21" t="e">
        <f t="shared" si="1"/>
        <v>#DIV/0!</v>
      </c>
      <c r="I13" s="31"/>
    </row>
    <row r="14" spans="2:11" ht="17.399999999999999" customHeight="1" x14ac:dyDescent="0.4">
      <c r="B14" s="55"/>
      <c r="C14" s="2"/>
      <c r="D14" s="7"/>
      <c r="E14" s="3"/>
      <c r="F14" s="3"/>
      <c r="G14" s="3">
        <f t="shared" si="0"/>
        <v>0</v>
      </c>
      <c r="H14" s="21" t="e">
        <f t="shared" si="1"/>
        <v>#DIV/0!</v>
      </c>
      <c r="I14" s="31"/>
    </row>
    <row r="15" spans="2:11" ht="17.399999999999999" customHeight="1" x14ac:dyDescent="0.4">
      <c r="B15" s="55"/>
      <c r="C15" s="2"/>
      <c r="D15" s="7"/>
      <c r="E15" s="3"/>
      <c r="F15" s="3"/>
      <c r="G15" s="3">
        <f t="shared" si="0"/>
        <v>0</v>
      </c>
      <c r="H15" s="21" t="e">
        <f t="shared" si="1"/>
        <v>#DIV/0!</v>
      </c>
      <c r="I15" s="31"/>
    </row>
    <row r="16" spans="2:11" ht="17.399999999999999" customHeight="1" x14ac:dyDescent="0.4">
      <c r="B16" s="55"/>
      <c r="C16" s="19"/>
      <c r="D16" s="15"/>
      <c r="E16" s="3"/>
      <c r="F16" s="3"/>
      <c r="G16" s="3">
        <f t="shared" si="0"/>
        <v>0</v>
      </c>
      <c r="H16" s="21" t="e">
        <f t="shared" si="1"/>
        <v>#DIV/0!</v>
      </c>
      <c r="I16" s="31"/>
    </row>
    <row r="17" spans="2:9" ht="17.399999999999999" customHeight="1" x14ac:dyDescent="0.4">
      <c r="B17" s="55"/>
      <c r="C17" s="13"/>
      <c r="D17" s="7"/>
      <c r="E17" s="3"/>
      <c r="F17" s="3"/>
      <c r="G17" s="3">
        <f t="shared" si="0"/>
        <v>0</v>
      </c>
      <c r="H17" s="21" t="e">
        <f t="shared" si="1"/>
        <v>#DIV/0!</v>
      </c>
      <c r="I17" s="31"/>
    </row>
    <row r="18" spans="2:9" x14ac:dyDescent="0.4">
      <c r="B18" s="46" t="s">
        <v>1</v>
      </c>
      <c r="C18" s="47"/>
      <c r="D18" s="47"/>
      <c r="E18" s="47"/>
      <c r="F18" s="48"/>
      <c r="G18" s="4">
        <f>SUM(G6:G17)</f>
        <v>0</v>
      </c>
      <c r="H18" s="22" t="e">
        <f>G18/$G$27</f>
        <v>#DIV/0!</v>
      </c>
      <c r="I18" s="31"/>
    </row>
    <row r="19" spans="2:9" ht="21" customHeight="1" x14ac:dyDescent="0.4">
      <c r="B19" s="55" t="s">
        <v>12</v>
      </c>
      <c r="C19" s="12" t="s">
        <v>23</v>
      </c>
      <c r="D19" s="11" t="s">
        <v>24</v>
      </c>
      <c r="E19" s="3"/>
      <c r="F19" s="3"/>
      <c r="G19" s="3">
        <f>E19*F19</f>
        <v>0</v>
      </c>
      <c r="H19" s="21" t="e">
        <f>G19/$G$27</f>
        <v>#DIV/0!</v>
      </c>
      <c r="I19" s="36"/>
    </row>
    <row r="20" spans="2:9" ht="17.399999999999999" customHeight="1" x14ac:dyDescent="0.4">
      <c r="B20" s="55"/>
      <c r="C20" s="12" t="s">
        <v>32</v>
      </c>
      <c r="D20" s="11"/>
      <c r="E20" s="3"/>
      <c r="F20" s="3"/>
      <c r="G20" s="3">
        <f t="shared" ref="G20:G25" si="2">E20*F20</f>
        <v>0</v>
      </c>
      <c r="H20" s="21" t="e">
        <f t="shared" ref="H20:H25" si="3">G20/$G$27</f>
        <v>#DIV/0!</v>
      </c>
      <c r="I20" s="31"/>
    </row>
    <row r="21" spans="2:9" ht="17.399999999999999" customHeight="1" x14ac:dyDescent="0.4">
      <c r="B21" s="55"/>
      <c r="C21" s="2"/>
      <c r="D21" s="8"/>
      <c r="E21" s="3"/>
      <c r="F21" s="3"/>
      <c r="G21" s="3">
        <f t="shared" si="2"/>
        <v>0</v>
      </c>
      <c r="H21" s="21" t="e">
        <f t="shared" si="3"/>
        <v>#DIV/0!</v>
      </c>
      <c r="I21" s="31"/>
    </row>
    <row r="22" spans="2:9" ht="17.399999999999999" customHeight="1" x14ac:dyDescent="0.4">
      <c r="B22" s="55"/>
      <c r="C22" s="2"/>
      <c r="D22" s="8"/>
      <c r="E22" s="3"/>
      <c r="F22" s="3"/>
      <c r="G22" s="3">
        <f t="shared" si="2"/>
        <v>0</v>
      </c>
      <c r="H22" s="21" t="e">
        <f t="shared" si="3"/>
        <v>#DIV/0!</v>
      </c>
      <c r="I22" s="31"/>
    </row>
    <row r="23" spans="2:9" ht="17.399999999999999" customHeight="1" x14ac:dyDescent="0.4">
      <c r="B23" s="55"/>
      <c r="C23" s="2"/>
      <c r="D23" s="8"/>
      <c r="E23" s="3"/>
      <c r="F23" s="3"/>
      <c r="G23" s="3">
        <f t="shared" si="2"/>
        <v>0</v>
      </c>
      <c r="H23" s="21" t="e">
        <f t="shared" si="3"/>
        <v>#DIV/0!</v>
      </c>
      <c r="I23" s="31"/>
    </row>
    <row r="24" spans="2:9" ht="17.399999999999999" customHeight="1" x14ac:dyDescent="0.4">
      <c r="B24" s="55"/>
      <c r="C24" s="2"/>
      <c r="D24" s="8"/>
      <c r="E24" s="3"/>
      <c r="F24" s="3"/>
      <c r="G24" s="3">
        <f t="shared" si="2"/>
        <v>0</v>
      </c>
      <c r="H24" s="21" t="e">
        <f t="shared" si="3"/>
        <v>#DIV/0!</v>
      </c>
      <c r="I24" s="31"/>
    </row>
    <row r="25" spans="2:9" ht="17.399999999999999" customHeight="1" x14ac:dyDescent="0.4">
      <c r="B25" s="55"/>
      <c r="C25" s="2"/>
      <c r="D25" s="8"/>
      <c r="E25" s="5"/>
      <c r="F25" s="5"/>
      <c r="G25" s="3">
        <f t="shared" si="2"/>
        <v>0</v>
      </c>
      <c r="H25" s="21" t="e">
        <f t="shared" si="3"/>
        <v>#DIV/0!</v>
      </c>
      <c r="I25" s="31"/>
    </row>
    <row r="26" spans="2:9" ht="17.399999999999999" customHeight="1" x14ac:dyDescent="0.4">
      <c r="B26" s="46" t="s">
        <v>1</v>
      </c>
      <c r="C26" s="47"/>
      <c r="D26" s="47"/>
      <c r="E26" s="47"/>
      <c r="F26" s="48"/>
      <c r="G26" s="4">
        <f>SUM(G19:G25)</f>
        <v>0</v>
      </c>
      <c r="H26" s="22" t="e">
        <f>G26/$G$27</f>
        <v>#DIV/0!</v>
      </c>
      <c r="I26" s="31"/>
    </row>
    <row r="27" spans="2:9" ht="17.399999999999999" customHeight="1" thickBot="1" x14ac:dyDescent="0.45">
      <c r="B27" s="49" t="s">
        <v>2</v>
      </c>
      <c r="C27" s="50"/>
      <c r="D27" s="50"/>
      <c r="E27" s="50"/>
      <c r="F27" s="51"/>
      <c r="G27" s="32">
        <f>G18+G26</f>
        <v>0</v>
      </c>
      <c r="H27" s="33" t="e">
        <f>G27/$G$27</f>
        <v>#DIV/0!</v>
      </c>
      <c r="I27" s="34"/>
    </row>
    <row r="29" spans="2:9" x14ac:dyDescent="0.4">
      <c r="E29" s="9"/>
      <c r="F29" s="9"/>
      <c r="G29" s="9"/>
    </row>
    <row r="30" spans="2:9" x14ac:dyDescent="0.4">
      <c r="E30" s="9"/>
      <c r="F30" s="9"/>
      <c r="G30" s="9"/>
    </row>
  </sheetData>
  <mergeCells count="7">
    <mergeCell ref="B1:I1"/>
    <mergeCell ref="B19:B25"/>
    <mergeCell ref="B26:F26"/>
    <mergeCell ref="B27:F27"/>
    <mergeCell ref="B2:I3"/>
    <mergeCell ref="B6:B17"/>
    <mergeCell ref="B18:F18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프로그램 지원</vt:lpstr>
      <vt:lpstr>환경 개선 지원(개보수 및 비품 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hskim</dc:creator>
  <cp:lastModifiedBy>기업후원본부2</cp:lastModifiedBy>
  <cp:lastPrinted>2022-11-01T04:27:57Z</cp:lastPrinted>
  <dcterms:created xsi:type="dcterms:W3CDTF">2021-06-18T01:10:38Z</dcterms:created>
  <dcterms:modified xsi:type="dcterms:W3CDTF">2024-06-27T02:55:07Z</dcterms:modified>
</cp:coreProperties>
</file>